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57" i="1"/>
  <c r="H24" i="1"/>
  <c r="H18" i="1"/>
  <c r="H36" i="1"/>
  <c r="H29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<sst xmlns="http://schemas.openxmlformats.org/spreadsheetml/2006/main" count="57" uniqueCount="34">
  <si>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</si>
  <si>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</si>
  <si>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</si>
  <si>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</si>
  <si>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</si>
  <si>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</si>
  <si>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</si>
  <si>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</si>
  <si>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</si>
  <si>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</si>
  <si>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</si>
  <si>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</si>
  <si>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</si>
  <si>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</si>
  <si>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</si>
  <si>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</si>
  <si>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</si>
  <si>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</si>
  <si>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</si>
  <si>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</si>
  <si>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</si>
  <si>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</si>
  <si>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</si>
  <si>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</si>
  <si>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</si>
  <si>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</si>
  <si>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</si>
  <si>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</si>
  <si>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</si>
  <si>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</si>
  <si>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30.11.2021.</t>
  </si>
  <si>
    <t xml:space="preserve">Dana 30.11.2021.godine Dom zdravlja Požarevac nije izvršio plaćanje prema dobavljačima: </t>
  </si>
  <si>
    <t xml:space="preserve">Primljena i neutrošena participacija od 30.11.2021. </t>
  </si>
  <si>
    <t>Primljena i neutrošena participacija od 30.11.2021.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</si>
</sst>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44530</v>
      </c>
      <c r="H12" s="14">
        <v>1336129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44530</v>
      </c>
      <c r="H13" s="2">
        <f>H14+H30-H37-H51</f>
        <v>1302234.1499999994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44530</v>
      </c>
      <c r="H14" s="3">
        <f>H15+H16+H17+H18+H19+H20+H21+H22+H23+H24+H25+H26+H27+H29+H28</f>
        <v>995815.31999999937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</f>
        <v>888095.42999999935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</f>
        <v>52853.910000000033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</f>
        <v>54865.979999999996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44530</v>
      </c>
      <c r="H30" s="3">
        <f>H31+H32+H33+H34+H35+H36</f>
        <v>306418.82999999996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</f>
        <v>201980.82999999993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f>7347+1759-7347+11176+22041+7347+11176-42503+21730+5590+5590+15729+4553</f>
        <v>64188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44530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44530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44530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</f>
        <v>33894.849999999191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1336128.9999999986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2021-12-01T12:40:46Z</dcterms:modified>
  <cp:category/>
  <cp:contentStatus/>
</cp:coreProperties>
</file>